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241C4DF3-D263-4D54-AE54-37C0ABA5CAA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C11" i="2" s="1"/>
  <c r="I7" i="2"/>
  <c r="H7" i="2"/>
  <c r="G7" i="2"/>
  <c r="F7" i="2"/>
  <c r="E7" i="2"/>
  <c r="H5" i="2"/>
  <c r="F5" i="2"/>
  <c r="H7" i="1"/>
  <c r="H5" i="1"/>
  <c r="I7" i="1"/>
  <c r="G7" i="1"/>
  <c r="E7" i="1"/>
  <c r="F7" i="1"/>
  <c r="F5" i="1"/>
  <c r="C8" i="1"/>
  <c r="C13" i="1" s="1"/>
  <c r="C13" i="2" l="1"/>
  <c r="C11" i="1"/>
</calcChain>
</file>

<file path=xl/sharedStrings.xml><?xml version="1.0" encoding="utf-8"?>
<sst xmlns="http://schemas.openxmlformats.org/spreadsheetml/2006/main" count="28" uniqueCount="15">
  <si>
    <t>Einde Contract</t>
  </si>
  <si>
    <t>Ten laatste op:</t>
  </si>
  <si>
    <t>Duurtijd</t>
  </si>
  <si>
    <t xml:space="preserve">Aanvraag Verlenging kan op </t>
  </si>
  <si>
    <t>Begin Contract/Verlenging</t>
  </si>
  <si>
    <t>Huurverlenging aanvraag simulatie voor:</t>
  </si>
  <si>
    <t>ten laatste op</t>
  </si>
  <si>
    <t xml:space="preserve">om op </t>
  </si>
  <si>
    <t>te stoppen</t>
  </si>
  <si>
    <t>"De verlenging van het huurconract dient te worden aangevraagd tussen de 15e en de 18e maand voor het vervallen van het contract."</t>
  </si>
  <si>
    <t xml:space="preserve">"De Huur kan worden stopgezet op het einde van iedere 3-jarige periode op voorwaarde dat de stopzetting is aangevraagd ten </t>
  </si>
  <si>
    <t>laatste 6 maand voor de 3 jarige verjaardag van het contract."</t>
  </si>
  <si>
    <t>Stopzetten aanvraag kan:</t>
  </si>
  <si>
    <t>AT HOTEL LEHOUCK - DERAMOUDT</t>
  </si>
  <si>
    <t>1ste 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</si>
</sst>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14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3" fillId="0" borderId="0" xfId="0" applyFont="1"/>
    <xf numFmtId="14" fontId="3" fillId="0" borderId="0" xfId="0" applyNumberFormat="1" applyFont="1"/>
    <xf numFmtId="0" fontId="0" fillId="2" borderId="0" xfId="0" applyFill="1" applyAlignment="1" applyProtection="1">
      <alignment horizontal="left"/>
      <protection locked="0"/>
    </xf>
    <xf numFmtId="0" fontId="0" fillId="2" borderId="0" xfId="0" applyFill="1"/>
    <xf numFmtId="1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zoomScaleNormal="100" workbookViewId="0">
      <selection sqref="A1:XFD1048576"/>
    </sheetView>
  </sheetViews>
  <sheetFormatPr defaultRowHeight="14.4" x14ac:dyDescent="0.3"/>
  <cols>
    <col min="1" max="1" width="24.109375" bestFit="1" customWidth="1"/>
    <col min="2" max="2" width="4" customWidth="1"/>
    <col min="3" max="3" width="10.6640625" customWidth="1"/>
    <col min="4" max="4" width="1.88671875" customWidth="1"/>
    <col min="5" max="5" width="24" bestFit="1" customWidth="1"/>
    <col min="6" max="6" width="11.109375" bestFit="1" customWidth="1"/>
    <col min="8" max="8" width="10.33203125" customWidth="1"/>
    <col min="11" max="11" width="10.33203125" customWidth="1"/>
  </cols>
  <sheetData>
    <row r="1" spans="1:9" x14ac:dyDescent="0.3">
      <c r="A1" s="2" t="s">
        <v>5</v>
      </c>
      <c r="E1" s="8" t="s">
        <v>13</v>
      </c>
      <c r="F1" s="8"/>
    </row>
    <row r="3" spans="1:9" x14ac:dyDescent="0.3">
      <c r="E3" s="2" t="s">
        <v>12</v>
      </c>
    </row>
    <row r="4" spans="1:9" x14ac:dyDescent="0.3">
      <c r="A4" t="s">
        <v>4</v>
      </c>
      <c r="C4" s="4">
        <v>33878</v>
      </c>
      <c r="D4" s="1"/>
    </row>
    <row r="5" spans="1:9" x14ac:dyDescent="0.3">
      <c r="E5" t="s">
        <v>6</v>
      </c>
      <c r="F5" s="1">
        <f>DATE(YEAR($C$4)+3,MONTH($C$4)-6,DAY($C$4))-1</f>
        <v>34789</v>
      </c>
      <c r="G5" t="s">
        <v>7</v>
      </c>
      <c r="H5" s="1">
        <f>EDATE(C4,36)</f>
        <v>34973</v>
      </c>
      <c r="I5" t="s">
        <v>8</v>
      </c>
    </row>
    <row r="6" spans="1:9" x14ac:dyDescent="0.3">
      <c r="A6" t="s">
        <v>2</v>
      </c>
      <c r="C6" s="5">
        <v>18</v>
      </c>
      <c r="F6" s="1"/>
      <c r="H6" s="1"/>
    </row>
    <row r="7" spans="1:9" x14ac:dyDescent="0.3">
      <c r="E7" t="str">
        <f>+E5</f>
        <v>ten laatste op</v>
      </c>
      <c r="F7" s="1">
        <f>DATE(YEAR($C$4)+6,MONTH($C$4)-6,DAY($C$4))-1</f>
        <v>35885</v>
      </c>
      <c r="G7" t="str">
        <f>+G5</f>
        <v xml:space="preserve">om op </v>
      </c>
      <c r="H7" s="1">
        <f>EDATE(C4,72)</f>
        <v>36069</v>
      </c>
      <c r="I7" t="str">
        <f>+I5</f>
        <v>te stoppen</v>
      </c>
    </row>
    <row r="8" spans="1:9" x14ac:dyDescent="0.3">
      <c r="A8" t="s">
        <v>0</v>
      </c>
      <c r="C8" s="1">
        <f>DATE(YEAR(C4)+C6,MONTH(C4),DAY(C4))-1</f>
        <v>40451</v>
      </c>
      <c r="D8" s="1"/>
      <c r="F8" s="1"/>
    </row>
    <row r="9" spans="1:9" x14ac:dyDescent="0.3">
      <c r="F9" s="1"/>
    </row>
    <row r="10" spans="1:9" x14ac:dyDescent="0.3">
      <c r="F10" s="1"/>
    </row>
    <row r="11" spans="1:9" x14ac:dyDescent="0.3">
      <c r="A11" t="s">
        <v>3</v>
      </c>
      <c r="B11">
        <v>18</v>
      </c>
      <c r="C11" s="1">
        <f>DATE(YEAR(C8),MONTH(C8)-B11,DAY(C8))</f>
        <v>39902</v>
      </c>
      <c r="D11" s="1"/>
      <c r="F11" s="1"/>
    </row>
    <row r="13" spans="1:9" x14ac:dyDescent="0.3">
      <c r="A13" t="s">
        <v>1</v>
      </c>
      <c r="B13">
        <v>15</v>
      </c>
      <c r="C13" s="1">
        <f>DATE(YEAR(C8),MONTH(C8)-B13,DAY(C8))-1</f>
        <v>39993</v>
      </c>
      <c r="D13" s="1"/>
    </row>
    <row r="16" spans="1:9" x14ac:dyDescent="0.3">
      <c r="A16" s="3" t="s">
        <v>9</v>
      </c>
    </row>
    <row r="17" spans="1:1" x14ac:dyDescent="0.3">
      <c r="A17" s="3"/>
    </row>
    <row r="18" spans="1:1" x14ac:dyDescent="0.3">
      <c r="A18" s="3" t="s">
        <v>10</v>
      </c>
    </row>
    <row r="19" spans="1:1" x14ac:dyDescent="0.3">
      <c r="A19" s="3" t="s">
        <v>11</v>
      </c>
    </row>
  </sheetData>
  <sheetProtection password="C6A2" sheet="1" objects="1" scenarios="1"/>
  <mergeCells count="1">
    <mergeCell ref="E1:F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tabSelected="1" workbookViewId="0">
      <selection activeCell="E12" sqref="E12"/>
    </sheetView>
  </sheetViews>
  <sheetFormatPr defaultRowHeight="14.4" x14ac:dyDescent="0.3"/>
  <cols>
    <col min="1" max="1" width="24.109375" bestFit="1" customWidth="1"/>
    <col min="2" max="2" width="4" customWidth="1"/>
    <col min="3" max="3" width="10.6640625" customWidth="1"/>
    <col min="4" max="4" width="1.88671875" customWidth="1"/>
    <col min="5" max="5" width="24" bestFit="1" customWidth="1"/>
    <col min="6" max="6" width="11.109375" bestFit="1" customWidth="1"/>
    <col min="8" max="8" width="10.33203125" customWidth="1"/>
    <col min="11" max="11" width="10.33203125" customWidth="1"/>
  </cols>
  <sheetData>
    <row r="1" spans="1:9" x14ac:dyDescent="0.3">
      <c r="A1" s="2" t="s">
        <v>5</v>
      </c>
      <c r="E1" s="8"/>
      <c r="F1" s="8"/>
    </row>
    <row r="2" spans="1:9" x14ac:dyDescent="0.3">
      <c r="A2" t="s">
        <v>14</v>
      </c>
    </row>
    <row r="3" spans="1:9" x14ac:dyDescent="0.3">
      <c r="E3" s="2" t="s">
        <v>12</v>
      </c>
    </row>
    <row r="4" spans="1:9" x14ac:dyDescent="0.3">
      <c r="A4" t="s">
        <v>4</v>
      </c>
      <c r="C4" s="4">
        <v>44927</v>
      </c>
      <c r="D4" s="1"/>
    </row>
    <row r="5" spans="1:9" x14ac:dyDescent="0.3">
      <c r="E5" t="s">
        <v>6</v>
      </c>
      <c r="F5" s="1">
        <f>DATE(YEAR($C$4)+3,MONTH($C$4)-6,DAY($C$4))-1</f>
        <v>45838</v>
      </c>
      <c r="G5" t="s">
        <v>7</v>
      </c>
      <c r="H5" s="1">
        <f>EDATE(C4,36)</f>
        <v>46023</v>
      </c>
      <c r="I5" t="s">
        <v>8</v>
      </c>
    </row>
    <row r="6" spans="1:9" x14ac:dyDescent="0.3">
      <c r="A6" t="s">
        <v>2</v>
      </c>
      <c r="C6" s="5">
        <v>9</v>
      </c>
      <c r="F6" s="1"/>
      <c r="H6" s="1"/>
    </row>
    <row r="7" spans="1:9" x14ac:dyDescent="0.3">
      <c r="E7" s="6" t="str">
        <f>+E5</f>
        <v>ten laatste op</v>
      </c>
      <c r="F7" s="7">
        <f>DATE(YEAR($C$4)+6,MONTH($C$4)-6,DAY($C$4))-1</f>
        <v>46934</v>
      </c>
      <c r="G7" s="6" t="str">
        <f>+G5</f>
        <v xml:space="preserve">om op </v>
      </c>
      <c r="H7" s="7">
        <f>EDATE(C4,72)</f>
        <v>47119</v>
      </c>
      <c r="I7" s="6" t="str">
        <f>+I5</f>
        <v>te stoppen</v>
      </c>
    </row>
    <row r="8" spans="1:9" x14ac:dyDescent="0.3">
      <c r="A8" t="s">
        <v>0</v>
      </c>
      <c r="C8" s="1">
        <f>DATE(YEAR(C4)+C6,MONTH(C4),DAY(C4))-1</f>
        <v>48213</v>
      </c>
      <c r="D8" s="1"/>
      <c r="F8" s="1"/>
    </row>
    <row r="9" spans="1:9" x14ac:dyDescent="0.3">
      <c r="F9" s="1"/>
    </row>
    <row r="10" spans="1:9" x14ac:dyDescent="0.3">
      <c r="F10" s="1"/>
    </row>
    <row r="11" spans="1:9" x14ac:dyDescent="0.3">
      <c r="A11" s="9" t="s">
        <v>3</v>
      </c>
      <c r="B11" s="9">
        <v>18</v>
      </c>
      <c r="C11" s="10">
        <f>DATE(YEAR(C8),MONTH(C8)-B11,DAY(C8))</f>
        <v>47665</v>
      </c>
      <c r="D11" s="1"/>
      <c r="F11" s="1"/>
    </row>
    <row r="12" spans="1:9" x14ac:dyDescent="0.3">
      <c r="A12" s="9"/>
      <c r="B12" s="9"/>
      <c r="C12" s="9"/>
    </row>
    <row r="13" spans="1:9" x14ac:dyDescent="0.3">
      <c r="A13" s="9" t="s">
        <v>1</v>
      </c>
      <c r="B13" s="9">
        <v>15</v>
      </c>
      <c r="C13" s="10">
        <f>DATE(YEAR(C8),MONTH(C8)-B13,DAY(C8))-1</f>
        <v>47756</v>
      </c>
      <c r="D13" s="1"/>
    </row>
    <row r="16" spans="1:9" x14ac:dyDescent="0.3">
      <c r="A16" s="3" t="s">
        <v>9</v>
      </c>
    </row>
    <row r="17" spans="1:1" x14ac:dyDescent="0.3">
      <c r="A17" s="3"/>
    </row>
    <row r="18" spans="1:1" x14ac:dyDescent="0.3">
      <c r="A18" s="3" t="s">
        <v>10</v>
      </c>
    </row>
    <row r="19" spans="1:1" x14ac:dyDescent="0.3">
      <c r="A19" s="3" t="s">
        <v>11</v>
      </c>
    </row>
  </sheetData>
  <mergeCells count="1">
    <mergeCell ref="E1:F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2006-09-26T08:55:29Z</dcterms:created>
  <dcterms:modified xsi:type="dcterms:W3CDTF">2022-12-19T09:22:50Z</dcterms:modified>
</cp:coreProperties>
</file>